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liveumb-my.sharepoint.com/personal/cla_dean_umb_edu/Documents/CLA-Deans-Office/CLA Payroll Documentation/1-Timesheet Templates for 2019/"/>
    </mc:Choice>
  </mc:AlternateContent>
  <bookViews>
    <workbookView xWindow="0" yWindow="0" windowWidth="25215" windowHeight="11970"/>
  </bookViews>
  <sheets>
    <sheet name="Hourly Employee Time" sheetId="1" r:id="rId1"/>
  </sheets>
  <definedNames>
    <definedName name="Check1" localSheetId="0">'Hourly Employee Time'!$B$31</definedName>
    <definedName name="DEPTID" localSheetId="0">'Hourly Employee Time'!$C$7</definedName>
    <definedName name="DEPTNAME" localSheetId="0">'Hourly Employee Time'!$B$7</definedName>
    <definedName name="EmplID" localSheetId="0">'Hourly Employee Time'!$C$12</definedName>
    <definedName name="HOURLYRATE" localSheetId="0">'Hourly Employee Time'!$F$12</definedName>
    <definedName name="HOURSSUN1" localSheetId="0">'Hourly Employee Time'!$G$12</definedName>
    <definedName name="Text1" localSheetId="0">'Hourly Employee Time'!$B$12</definedName>
    <definedName name="Text2" localSheetId="0">'Hourly Employee Time'!$O$12</definedName>
    <definedName name="Text3" localSheetId="0">'Hourly Employee Time'!$D$12</definedName>
    <definedName name="WEEKENDING" localSheetId="0">'Hourly Employee Time'!$D$7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5" i="1" l="1"/>
  <c r="N14" i="1"/>
  <c r="N13" i="1"/>
  <c r="N12" i="1"/>
  <c r="G11" i="1"/>
  <c r="N17" i="1" l="1"/>
  <c r="N16" i="1"/>
  <c r="M11" i="1"/>
  <c r="L11" i="1"/>
  <c r="K11" i="1"/>
  <c r="J11" i="1"/>
  <c r="I11" i="1"/>
  <c r="H11" i="1"/>
</calcChain>
</file>

<file path=xl/sharedStrings.xml><?xml version="1.0" encoding="utf-8"?>
<sst xmlns="http://schemas.openxmlformats.org/spreadsheetml/2006/main" count="87" uniqueCount="32">
  <si>
    <t>UNIVERSITY OF MASSACHUSETTS BOSTON</t>
  </si>
  <si>
    <t>DEPARTMENT OF HUMAN RESOURCES</t>
  </si>
  <si>
    <t>Department Name</t>
  </si>
  <si>
    <t>Department ID</t>
  </si>
  <si>
    <t>Week Ending (Saturday)</t>
  </si>
  <si>
    <r>
      <rPr>
        <b/>
        <sz val="14"/>
        <color theme="1"/>
        <rFont val="Arial"/>
        <family val="2"/>
      </rPr>
      <t xml:space="preserve">THIS SECTION FOR LATE PAY/CORRECTIONS ONLY, </t>
    </r>
    <r>
      <rPr>
        <b/>
        <sz val="10"/>
        <color theme="1"/>
        <rFont val="Arial"/>
        <family val="2"/>
      </rPr>
      <t xml:space="preserve"> 
</t>
    </r>
    <r>
      <rPr>
        <b/>
        <sz val="12"/>
        <color theme="1"/>
        <rFont val="Arial"/>
        <family val="2"/>
      </rPr>
      <t xml:space="preserve">choose from dropdown list which action is needed: </t>
    </r>
  </si>
  <si>
    <t></t>
  </si>
  <si>
    <t>Name</t>
  </si>
  <si>
    <t>Empl. ID</t>
  </si>
  <si>
    <t>Empl. Rec. #**</t>
  </si>
  <si>
    <t>Hourly Rate**</t>
  </si>
  <si>
    <t>Sun.*</t>
  </si>
  <si>
    <t>Mon.*</t>
  </si>
  <si>
    <t>Tue.*</t>
  </si>
  <si>
    <t>Wed.</t>
  </si>
  <si>
    <t>Thur.*</t>
  </si>
  <si>
    <t>Fri.*</t>
  </si>
  <si>
    <t>Sat.*</t>
  </si>
  <si>
    <t>Total Reported Hours*</t>
  </si>
  <si>
    <t>Time Reporting Code</t>
  </si>
  <si>
    <t>HR Combo Code**</t>
  </si>
  <si>
    <t>(First,MI,Last)</t>
  </si>
  <si>
    <t>     </t>
  </si>
  <si>
    <t>  </t>
  </si>
  <si>
    <t>**The correct Employment Record Number, HR Combo Code, and Hourly Rate must be entered otherwise employee will not be paid.</t>
  </si>
  <si>
    <t>Prepared By:</t>
  </si>
  <si>
    <t>Date:</t>
  </si>
  <si>
    <t>Phone:</t>
  </si>
  <si>
    <t>Department Head/Chair:</t>
  </si>
  <si>
    <r>
      <rPr>
        <b/>
        <i/>
        <sz val="18"/>
        <color theme="1"/>
        <rFont val="Arial"/>
        <family val="2"/>
      </rPr>
      <t xml:space="preserve">*Report hours in decimals. </t>
    </r>
    <r>
      <rPr>
        <b/>
        <i/>
        <sz val="11"/>
        <color theme="1"/>
        <rFont val="Arial"/>
        <family val="2"/>
      </rPr>
      <t xml:space="preserve">
30 minutes = 0.5; 20 minutes = 0.33;
15 minutes = 0.25; 10 minutes = 0.16</t>
    </r>
  </si>
  <si>
    <t>Time Never Submitted</t>
  </si>
  <si>
    <r>
      <rPr>
        <sz val="26"/>
        <color theme="1"/>
        <rFont val="Arial"/>
        <family val="2"/>
      </rPr>
      <t>WEEKLY TIME SHEET – Positive (</t>
    </r>
    <r>
      <rPr>
        <b/>
        <sz val="26"/>
        <color theme="1"/>
        <rFont val="Arial"/>
        <family val="2"/>
      </rPr>
      <t>Hourly</t>
    </r>
    <r>
      <rPr>
        <sz val="26"/>
        <color theme="1"/>
        <rFont val="Arial"/>
        <family val="2"/>
      </rPr>
      <t>) Employees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</si>
</sst>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164" formatCode="&quot;$&quot;#,##0.00"/>
    <numFmt numFmtId="165" formatCode="[h]:mm;@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5A8B"/>
      <name val="Arial"/>
      <family val="2"/>
    </font>
    <font>
      <b/>
      <sz val="20"/>
      <color rgb="FF005A8B"/>
      <name val="Arial"/>
      <family val="2"/>
    </font>
    <font>
      <sz val="14"/>
      <color rgb="FF005A8B"/>
      <name val="Arial"/>
      <family val="2"/>
    </font>
    <font>
      <sz val="22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Wingdings 3"/>
      <family val="1"/>
      <charset val="2"/>
    </font>
    <font>
      <sz val="14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u/>
      <sz val="12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i/>
      <sz val="11"/>
      <color theme="1"/>
      <name val="Arial"/>
      <family val="2"/>
    </font>
    <font>
      <b/>
      <i/>
      <sz val="9"/>
      <color theme="1"/>
      <name val="Arial"/>
      <family val="2"/>
    </font>
    <font>
      <b/>
      <i/>
      <sz val="11"/>
      <color theme="1"/>
      <name val="Arial"/>
      <family val="2"/>
    </font>
    <font>
      <i/>
      <sz val="10"/>
      <color theme="1"/>
      <name val="Arial"/>
      <family val="2"/>
    </font>
    <font>
      <b/>
      <i/>
      <sz val="18"/>
      <color theme="1"/>
      <name val="Arial"/>
      <family val="2"/>
    </font>
    <font>
      <sz val="12"/>
      <name val="Arial"/>
      <family val="2"/>
    </font>
    <font>
      <sz val="26"/>
      <color theme="1"/>
      <name val="Arial"/>
      <family val="2"/>
    </font>
    <font>
      <b/>
      <sz val="26"/>
      <color theme="1"/>
      <name val="Arial"/>
      <family val="2"/>
    </font>
    <font>
      <b/>
      <sz val="36"/>
      <color rgb="FF005A8B"/>
      <name val="Arial"/>
      <family val="2"/>
    </font>
    <font>
      <sz val="24"/>
      <color rgb="FF005A8B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09">
    <xf numFmtId="0" fontId="0" fillId="0" borderId="0" xfId="0"/>
    <xf numFmtId="0" fontId="0" fillId="0" borderId="0" xfId="0" applyAlignment="1">
      <alignment horizontal="right"/>
    </xf>
    <xf numFmtId="0" fontId="6" fillId="0" borderId="12" xfId="0" applyFont="1" applyBorder="1" applyAlignment="1">
      <alignment vertical="center" wrapText="1"/>
    </xf>
    <xf numFmtId="0" fontId="6" fillId="0" borderId="13" xfId="0" applyFont="1" applyBorder="1" applyAlignment="1">
      <alignment horizontal="center" vertical="center" wrapText="1"/>
    </xf>
    <xf numFmtId="0" fontId="10" fillId="0" borderId="0" xfId="0" applyFont="1"/>
    <xf numFmtId="0" fontId="11" fillId="0" borderId="18" xfId="0" applyFont="1" applyBorder="1" applyAlignment="1" applyProtection="1">
      <alignment vertical="center" wrapText="1"/>
      <protection locked="0"/>
    </xf>
    <xf numFmtId="0" fontId="12" fillId="0" borderId="0" xfId="0" applyFont="1"/>
    <xf numFmtId="0" fontId="8" fillId="0" borderId="22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right" wrapText="1"/>
    </xf>
    <xf numFmtId="0" fontId="8" fillId="0" borderId="25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right" wrapText="1"/>
    </xf>
    <xf numFmtId="14" fontId="13" fillId="0" borderId="18" xfId="0" applyNumberFormat="1" applyFont="1" applyBorder="1" applyAlignment="1">
      <alignment horizontal="center" vertical="center" wrapText="1"/>
    </xf>
    <xf numFmtId="14" fontId="13" fillId="0" borderId="32" xfId="0" applyNumberFormat="1" applyFont="1" applyBorder="1" applyAlignment="1">
      <alignment horizontal="center" vertical="center" wrapText="1"/>
    </xf>
    <xf numFmtId="14" fontId="13" fillId="0" borderId="33" xfId="0" applyNumberFormat="1" applyFont="1" applyBorder="1" applyAlignment="1">
      <alignment horizontal="center" vertical="center" wrapText="1"/>
    </xf>
    <xf numFmtId="0" fontId="14" fillId="0" borderId="0" xfId="0" applyFont="1" applyBorder="1" applyAlignment="1">
      <alignment horizontal="right" vertical="center" wrapText="1"/>
    </xf>
    <xf numFmtId="0" fontId="15" fillId="0" borderId="0" xfId="0" applyNumberFormat="1" applyFont="1" applyFill="1" applyBorder="1" applyAlignment="1">
      <alignment horizontal="right" wrapText="1"/>
    </xf>
    <xf numFmtId="0" fontId="0" fillId="0" borderId="0" xfId="0" applyAlignment="1"/>
    <xf numFmtId="0" fontId="0" fillId="0" borderId="0" xfId="0" applyAlignment="1">
      <alignment horizontal="center"/>
    </xf>
    <xf numFmtId="0" fontId="11" fillId="0" borderId="32" xfId="0" applyFont="1" applyBorder="1" applyAlignment="1" applyProtection="1">
      <alignment horizontal="center" wrapText="1"/>
      <protection locked="0"/>
    </xf>
    <xf numFmtId="0" fontId="11" fillId="0" borderId="33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right" wrapText="1"/>
      <protection locked="0"/>
    </xf>
    <xf numFmtId="0" fontId="11" fillId="0" borderId="19" xfId="0" applyFont="1" applyBorder="1" applyAlignment="1" applyProtection="1">
      <alignment horizontal="center" wrapText="1"/>
      <protection locked="0"/>
    </xf>
    <xf numFmtId="0" fontId="11" fillId="3" borderId="18" xfId="0" applyNumberFormat="1" applyFont="1" applyFill="1" applyBorder="1" applyAlignment="1" applyProtection="1">
      <alignment horizontal="center" wrapText="1"/>
      <protection locked="0"/>
    </xf>
    <xf numFmtId="0" fontId="11" fillId="3" borderId="32" xfId="0" applyNumberFormat="1" applyFont="1" applyFill="1" applyBorder="1" applyAlignment="1" applyProtection="1">
      <alignment horizontal="center" wrapText="1"/>
      <protection locked="0"/>
    </xf>
    <xf numFmtId="0" fontId="21" fillId="3" borderId="33" xfId="0" applyNumberFormat="1" applyFont="1" applyFill="1" applyBorder="1" applyAlignment="1" applyProtection="1">
      <alignment horizontal="center" wrapText="1"/>
      <protection locked="0"/>
    </xf>
    <xf numFmtId="0" fontId="11" fillId="0" borderId="32" xfId="0" applyNumberFormat="1" applyFont="1" applyBorder="1" applyAlignment="1" applyProtection="1">
      <alignment horizontal="center" vertic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left" vertical="center" wrapText="1"/>
      <protection locked="0"/>
    </xf>
    <xf numFmtId="164" fontId="11" fillId="0" borderId="19" xfId="1" applyNumberFormat="1" applyFont="1" applyBorder="1" applyAlignment="1" applyProtection="1">
      <alignment horizontal="center" vertical="center" wrapText="1"/>
      <protection locked="0"/>
    </xf>
    <xf numFmtId="2" fontId="11" fillId="3" borderId="18" xfId="0" applyNumberFormat="1" applyFont="1" applyFill="1" applyBorder="1" applyAlignment="1" applyProtection="1">
      <alignment horizontal="center" vertical="center" wrapText="1"/>
      <protection locked="0"/>
    </xf>
    <xf numFmtId="2" fontId="11" fillId="3" borderId="32" xfId="0" applyNumberFormat="1" applyFont="1" applyFill="1" applyBorder="1" applyAlignment="1" applyProtection="1">
      <alignment horizontal="center" vertical="center" wrapText="1"/>
      <protection locked="0"/>
    </xf>
    <xf numFmtId="2" fontId="21" fillId="3" borderId="33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center" vertical="center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2" fontId="11" fillId="0" borderId="32" xfId="0" applyNumberFormat="1" applyFont="1" applyBorder="1" applyAlignment="1" applyProtection="1">
      <alignment horizontal="center" wrapText="1"/>
      <protection locked="0"/>
    </xf>
    <xf numFmtId="2" fontId="11" fillId="0" borderId="32" xfId="0" applyNumberFormat="1" applyFont="1" applyBorder="1" applyAlignment="1" applyProtection="1">
      <alignment horizontal="center" vertical="center" wrapText="1"/>
      <protection locked="0"/>
    </xf>
    <xf numFmtId="165" fontId="11" fillId="0" borderId="32" xfId="0" applyNumberFormat="1" applyFont="1" applyBorder="1" applyAlignment="1" applyProtection="1">
      <alignment horizontal="center" wrapText="1"/>
      <protection locked="0"/>
    </xf>
    <xf numFmtId="0" fontId="2" fillId="0" borderId="1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24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right" vertical="center" wrapText="1"/>
    </xf>
    <xf numFmtId="0" fontId="7" fillId="2" borderId="3" xfId="0" applyFont="1" applyFill="1" applyBorder="1" applyAlignment="1">
      <alignment horizontal="right" vertical="center" wrapText="1"/>
    </xf>
    <xf numFmtId="0" fontId="7" fillId="2" borderId="16" xfId="0" applyFont="1" applyFill="1" applyBorder="1" applyAlignment="1">
      <alignment horizontal="right" vertical="center" wrapText="1"/>
    </xf>
    <xf numFmtId="0" fontId="7" fillId="2" borderId="9" xfId="0" applyFont="1" applyFill="1" applyBorder="1" applyAlignment="1">
      <alignment horizontal="right" vertical="center" wrapText="1"/>
    </xf>
    <xf numFmtId="0" fontId="7" fillId="2" borderId="10" xfId="0" applyFont="1" applyFill="1" applyBorder="1" applyAlignment="1">
      <alignment horizontal="right" vertical="center" wrapText="1"/>
    </xf>
    <xf numFmtId="0" fontId="7" fillId="2" borderId="20" xfId="0" applyFont="1" applyFill="1" applyBorder="1" applyAlignment="1">
      <alignment horizontal="right" vertical="center" wrapText="1"/>
    </xf>
    <xf numFmtId="0" fontId="0" fillId="2" borderId="17" xfId="0" applyFill="1" applyBorder="1" applyAlignment="1" applyProtection="1">
      <alignment horizontal="center" vertical="center" wrapText="1"/>
      <protection locked="0"/>
    </xf>
    <xf numFmtId="0" fontId="0" fillId="2" borderId="21" xfId="0" applyFill="1" applyBorder="1" applyAlignment="1" applyProtection="1">
      <alignment horizontal="center" vertical="center" wrapText="1"/>
      <protection locked="0"/>
    </xf>
    <xf numFmtId="0" fontId="9" fillId="2" borderId="7" xfId="0" applyFont="1" applyFill="1" applyBorder="1" applyAlignment="1">
      <alignment horizontal="left" vertical="center"/>
    </xf>
    <xf numFmtId="0" fontId="9" fillId="2" borderId="11" xfId="0" applyFont="1" applyFill="1" applyBorder="1" applyAlignment="1">
      <alignment horizontal="left" vertical="center"/>
    </xf>
    <xf numFmtId="14" fontId="11" fillId="0" borderId="9" xfId="0" applyNumberFormat="1" applyFont="1" applyBorder="1" applyAlignment="1" applyProtection="1">
      <alignment horizontal="center" vertical="center" wrapText="1"/>
      <protection locked="0"/>
    </xf>
    <xf numFmtId="14" fontId="11" fillId="0" borderId="10" xfId="0" applyNumberFormat="1" applyFont="1" applyBorder="1" applyAlignment="1" applyProtection="1">
      <alignment horizontal="center" vertical="center" wrapText="1"/>
      <protection locked="0"/>
    </xf>
    <xf numFmtId="14" fontId="11" fillId="0" borderId="11" xfId="0" applyNumberFormat="1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 wrapText="1"/>
    </xf>
    <xf numFmtId="0" fontId="8" fillId="0" borderId="34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3" xfId="0" applyFont="1" applyBorder="1" applyAlignment="1">
      <alignment horizontal="center" vertical="center"/>
    </xf>
    <xf numFmtId="0" fontId="16" fillId="0" borderId="35" xfId="0" applyFont="1" applyBorder="1" applyAlignment="1">
      <alignment horizontal="left" vertical="center" wrapText="1"/>
    </xf>
    <xf numFmtId="0" fontId="16" fillId="0" borderId="36" xfId="0" applyFont="1" applyBorder="1" applyAlignment="1">
      <alignment horizontal="left" vertical="center" wrapText="1"/>
    </xf>
    <xf numFmtId="0" fontId="17" fillId="3" borderId="35" xfId="0" applyFont="1" applyFill="1" applyBorder="1" applyAlignment="1">
      <alignment horizontal="center" vertical="center" wrapText="1"/>
    </xf>
    <xf numFmtId="0" fontId="17" fillId="3" borderId="36" xfId="0" applyFont="1" applyFill="1" applyBorder="1" applyAlignment="1">
      <alignment horizontal="center" vertical="center" wrapText="1"/>
    </xf>
    <xf numFmtId="0" fontId="17" fillId="3" borderId="37" xfId="0" applyFont="1" applyFill="1" applyBorder="1" applyAlignment="1">
      <alignment horizontal="center" vertical="center" wrapText="1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4" fillId="0" borderId="6" xfId="0" applyFont="1" applyBorder="1" applyAlignment="1">
      <alignment horizontal="right" vertical="top" wrapText="1"/>
    </xf>
    <xf numFmtId="0" fontId="14" fillId="0" borderId="13" xfId="0" applyFont="1" applyBorder="1" applyAlignment="1" applyProtection="1">
      <alignment horizontal="right" wrapText="1"/>
      <protection locked="0"/>
    </xf>
    <xf numFmtId="14" fontId="0" fillId="0" borderId="13" xfId="0" applyNumberFormat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17" fontId="0" fillId="0" borderId="13" xfId="0" applyNumberFormat="1" applyBorder="1" applyAlignment="1" applyProtection="1">
      <alignment horizontal="center"/>
      <protection locked="0"/>
    </xf>
    <xf numFmtId="0" fontId="0" fillId="0" borderId="0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8" xfId="0" applyBorder="1" applyAlignment="1" applyProtection="1">
      <alignment horizontal="center"/>
      <protection locked="0"/>
    </xf>
    <xf numFmtId="0" fontId="7" fillId="0" borderId="6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4" fillId="0" borderId="0" xfId="0" applyFont="1" applyBorder="1" applyAlignment="1">
      <alignment horizontal="right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14" fillId="0" borderId="9" xfId="0" applyFont="1" applyBorder="1" applyAlignment="1">
      <alignment horizontal="right" vertical="top" wrapText="1"/>
    </xf>
    <xf numFmtId="0" fontId="14" fillId="0" borderId="10" xfId="0" applyFont="1" applyBorder="1" applyAlignment="1">
      <alignment horizontal="center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517235</xdr:colOff>
      <xdr:row>1</xdr:row>
      <xdr:rowOff>85931</xdr:rowOff>
    </xdr:from>
    <xdr:to>
      <xdr:col>1</xdr:col>
      <xdr:colOff>1714500</xdr:colOff>
      <xdr:row>4</xdr:row>
      <xdr:rowOff>57150</xdr:rowOff>
    </xdr:to>
    <xdr:pic>
      <xdr:nvPicPr>
        <xdr:cNvPr id="2" name="Picture 0" descr="UMASSBOSTON_ID_blue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160" y="285956"/>
          <a:ext cx="1197265" cy="185716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8"/>
  <sheetViews>
    <sheetView tabSelected="1" topLeftCell="A4" zoomScaleNormal="100" workbookViewId="0">
      <selection activeCell="B12" sqref="B12:P17"/>
    </sheetView>
  </sheetViews>
  <sheetFormatPr defaultColWidth="0" defaultRowHeight="15" zeroHeight="1" x14ac:dyDescent="0.25"/>
  <cols>
    <col min="1" max="1" width="2.42578125" style="80" customWidth="1"/>
    <col min="2" max="2" width="36.42578125" customWidth="1"/>
    <col min="3" max="3" width="20.140625" style="20" customWidth="1"/>
    <col min="4" max="4" width="12.85546875" style="20" customWidth="1"/>
    <col min="5" max="5" width="1.28515625" style="1" customWidth="1"/>
    <col min="6" max="6" width="12.7109375" customWidth="1"/>
    <col min="7" max="13" width="13.5703125" customWidth="1"/>
    <col min="14" max="16" width="12.7109375" customWidth="1"/>
    <col min="17" max="17" width="3.28515625" customWidth="1"/>
    <col min="18" max="16384" width="9.140625" hidden="1"/>
  </cols>
  <sheetData>
    <row r="1" spans="1:17" ht="15.75" thickBot="1" x14ac:dyDescent="0.3"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</row>
    <row r="2" spans="1:17" ht="50.1" customHeight="1" x14ac:dyDescent="0.25">
      <c r="B2" s="41"/>
      <c r="C2" s="44" t="s">
        <v>0</v>
      </c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6"/>
      <c r="Q2" s="80"/>
    </row>
    <row r="3" spans="1:17" ht="50.1" customHeight="1" x14ac:dyDescent="0.25">
      <c r="B3" s="42"/>
      <c r="C3" s="47" t="s">
        <v>1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9"/>
      <c r="Q3" s="80"/>
    </row>
    <row r="4" spans="1:17" ht="50.1" customHeight="1" x14ac:dyDescent="0.25">
      <c r="B4" s="42"/>
      <c r="C4" s="50" t="s">
        <v>31</v>
      </c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2"/>
      <c r="Q4" s="80"/>
    </row>
    <row r="5" spans="1:17" ht="15.75" thickBot="1" x14ac:dyDescent="0.3">
      <c r="B5" s="4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5"/>
      <c r="Q5" s="80"/>
    </row>
    <row r="6" spans="1:17" s="4" customFormat="1" ht="50.1" customHeight="1" x14ac:dyDescent="0.3">
      <c r="A6" s="80"/>
      <c r="B6" s="2" t="s">
        <v>2</v>
      </c>
      <c r="C6" s="3" t="s">
        <v>3</v>
      </c>
      <c r="D6" s="56" t="s">
        <v>4</v>
      </c>
      <c r="E6" s="57"/>
      <c r="F6" s="58"/>
      <c r="G6" s="59" t="s">
        <v>5</v>
      </c>
      <c r="H6" s="60"/>
      <c r="I6" s="60"/>
      <c r="J6" s="60"/>
      <c r="K6" s="60"/>
      <c r="L6" s="60"/>
      <c r="M6" s="61"/>
      <c r="N6" s="65" t="s">
        <v>30</v>
      </c>
      <c r="O6" s="65"/>
      <c r="P6" s="67" t="s">
        <v>6</v>
      </c>
      <c r="Q6" s="80"/>
    </row>
    <row r="7" spans="1:17" s="6" customFormat="1" ht="24.95" customHeight="1" thickBot="1" x14ac:dyDescent="0.3">
      <c r="A7" s="80"/>
      <c r="B7" s="5"/>
      <c r="C7" s="37"/>
      <c r="D7" s="69">
        <v>43498</v>
      </c>
      <c r="E7" s="70"/>
      <c r="F7" s="71"/>
      <c r="G7" s="62"/>
      <c r="H7" s="63"/>
      <c r="I7" s="63"/>
      <c r="J7" s="63"/>
      <c r="K7" s="63"/>
      <c r="L7" s="63"/>
      <c r="M7" s="64"/>
      <c r="N7" s="66"/>
      <c r="O7" s="66"/>
      <c r="P7" s="68"/>
      <c r="Q7" s="80"/>
    </row>
    <row r="8" spans="1:17" x14ac:dyDescent="0.25">
      <c r="B8" s="101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3"/>
      <c r="Q8" s="80"/>
    </row>
    <row r="9" spans="1:17" ht="15.75" thickBot="1" x14ac:dyDescent="0.3">
      <c r="B9" s="101"/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102"/>
      <c r="N9" s="102"/>
      <c r="O9" s="102"/>
      <c r="P9" s="103"/>
      <c r="Q9" s="80"/>
    </row>
    <row r="10" spans="1:17" s="6" customFormat="1" ht="24.95" customHeight="1" x14ac:dyDescent="0.25">
      <c r="A10" s="80"/>
      <c r="B10" s="7" t="s">
        <v>7</v>
      </c>
      <c r="C10" s="72" t="s">
        <v>8</v>
      </c>
      <c r="D10" s="72" t="s">
        <v>9</v>
      </c>
      <c r="E10" s="8"/>
      <c r="F10" s="74" t="s">
        <v>10</v>
      </c>
      <c r="G10" s="9" t="s">
        <v>11</v>
      </c>
      <c r="H10" s="10" t="s">
        <v>12</v>
      </c>
      <c r="I10" s="10" t="s">
        <v>13</v>
      </c>
      <c r="J10" s="10" t="s">
        <v>14</v>
      </c>
      <c r="K10" s="10" t="s">
        <v>15</v>
      </c>
      <c r="L10" s="10" t="s">
        <v>16</v>
      </c>
      <c r="M10" s="11" t="s">
        <v>17</v>
      </c>
      <c r="N10" s="76" t="s">
        <v>18</v>
      </c>
      <c r="O10" s="72" t="s">
        <v>19</v>
      </c>
      <c r="P10" s="78" t="s">
        <v>20</v>
      </c>
      <c r="Q10" s="80"/>
    </row>
    <row r="11" spans="1:17" s="6" customFormat="1" ht="24.95" customHeight="1" thickBot="1" x14ac:dyDescent="0.3">
      <c r="A11" s="80"/>
      <c r="B11" s="12" t="s">
        <v>21</v>
      </c>
      <c r="C11" s="73"/>
      <c r="D11" s="73"/>
      <c r="E11" s="13"/>
      <c r="F11" s="75"/>
      <c r="G11" s="14">
        <f>WEEKENDING-6</f>
        <v>43492</v>
      </c>
      <c r="H11" s="15">
        <f>WEEKENDING-5</f>
        <v>43493</v>
      </c>
      <c r="I11" s="15">
        <f>WEEKENDING-4</f>
        <v>43494</v>
      </c>
      <c r="J11" s="15">
        <f>WEEKENDING-3</f>
        <v>43495</v>
      </c>
      <c r="K11" s="15">
        <f>WEEKENDING-2</f>
        <v>43496</v>
      </c>
      <c r="L11" s="15">
        <f>WEEKENDING-1</f>
        <v>43497</v>
      </c>
      <c r="M11" s="16">
        <f>WEEKENDING</f>
        <v>43498</v>
      </c>
      <c r="N11" s="77"/>
      <c r="O11" s="73"/>
      <c r="P11" s="79"/>
      <c r="Q11" s="80"/>
    </row>
    <row r="12" spans="1:17" s="36" customFormat="1" ht="30" customHeight="1" thickBot="1" x14ac:dyDescent="0.25">
      <c r="A12" s="80"/>
      <c r="B12" s="5"/>
      <c r="C12" s="29"/>
      <c r="D12" s="29"/>
      <c r="E12" s="23"/>
      <c r="F12" s="24"/>
      <c r="G12" s="25"/>
      <c r="H12" s="26"/>
      <c r="I12" s="26"/>
      <c r="J12" s="26"/>
      <c r="K12" s="26"/>
      <c r="L12" s="26"/>
      <c r="M12" s="27" t="s">
        <v>22</v>
      </c>
      <c r="N12" s="38">
        <f t="shared" ref="N12:N17" si="0">SUM(G12:M12)</f>
        <v>0</v>
      </c>
      <c r="O12" s="21"/>
      <c r="P12" s="22"/>
      <c r="Q12" s="80"/>
    </row>
    <row r="13" spans="1:17" s="6" customFormat="1" ht="30" customHeight="1" thickBot="1" x14ac:dyDescent="0.3">
      <c r="A13" s="80"/>
      <c r="B13" s="5"/>
      <c r="C13" s="29"/>
      <c r="D13" s="29"/>
      <c r="E13" s="23"/>
      <c r="F13" s="24"/>
      <c r="G13" s="25"/>
      <c r="H13" s="26"/>
      <c r="I13" s="26"/>
      <c r="J13" s="26"/>
      <c r="K13" s="26"/>
      <c r="L13" s="26"/>
      <c r="M13" s="27" t="s">
        <v>22</v>
      </c>
      <c r="N13" s="38">
        <f t="shared" si="0"/>
        <v>0</v>
      </c>
      <c r="O13" s="21"/>
      <c r="P13" s="22"/>
      <c r="Q13" s="80"/>
    </row>
    <row r="14" spans="1:17" s="6" customFormat="1" ht="30" customHeight="1" thickBot="1" x14ac:dyDescent="0.3">
      <c r="A14" s="80"/>
      <c r="B14" s="30"/>
      <c r="C14" s="29"/>
      <c r="D14" s="28"/>
      <c r="E14" s="28"/>
      <c r="F14" s="31"/>
      <c r="G14" s="32"/>
      <c r="H14" s="33"/>
      <c r="I14" s="33"/>
      <c r="J14" s="33"/>
      <c r="K14" s="33"/>
      <c r="L14" s="33"/>
      <c r="M14" s="34"/>
      <c r="N14" s="38">
        <f t="shared" si="0"/>
        <v>0</v>
      </c>
      <c r="O14" s="21"/>
      <c r="P14" s="22"/>
      <c r="Q14" s="80"/>
    </row>
    <row r="15" spans="1:17" s="6" customFormat="1" ht="30" customHeight="1" thickBot="1" x14ac:dyDescent="0.3">
      <c r="A15" s="80"/>
      <c r="B15" s="5"/>
      <c r="C15" s="29"/>
      <c r="D15" s="29"/>
      <c r="E15" s="23"/>
      <c r="F15" s="24"/>
      <c r="G15" s="25"/>
      <c r="H15" s="26"/>
      <c r="I15" s="26"/>
      <c r="J15" s="26"/>
      <c r="K15" s="26"/>
      <c r="L15" s="26"/>
      <c r="M15" s="27" t="s">
        <v>22</v>
      </c>
      <c r="N15" s="39">
        <f t="shared" si="0"/>
        <v>0</v>
      </c>
      <c r="O15" s="29"/>
      <c r="P15" s="35"/>
      <c r="Q15" s="80"/>
    </row>
    <row r="16" spans="1:17" s="6" customFormat="1" ht="30" customHeight="1" thickBot="1" x14ac:dyDescent="0.3">
      <c r="A16" s="80"/>
      <c r="B16" s="5" t="s">
        <v>22</v>
      </c>
      <c r="C16" s="29" t="s">
        <v>22</v>
      </c>
      <c r="D16" s="29" t="s">
        <v>23</v>
      </c>
      <c r="E16" s="23"/>
      <c r="F16" s="24" t="s">
        <v>22</v>
      </c>
      <c r="G16" s="25" t="s">
        <v>22</v>
      </c>
      <c r="H16" s="26" t="s">
        <v>22</v>
      </c>
      <c r="I16" s="26" t="s">
        <v>22</v>
      </c>
      <c r="J16" s="26" t="s">
        <v>22</v>
      </c>
      <c r="K16" s="26" t="s">
        <v>22</v>
      </c>
      <c r="L16" s="26" t="s">
        <v>22</v>
      </c>
      <c r="M16" s="27" t="s">
        <v>22</v>
      </c>
      <c r="N16" s="38">
        <f t="shared" si="0"/>
        <v>0</v>
      </c>
      <c r="O16" s="21" t="s">
        <v>22</v>
      </c>
      <c r="P16" s="22" t="s">
        <v>22</v>
      </c>
      <c r="Q16" s="80"/>
    </row>
    <row r="17" spans="1:17" s="6" customFormat="1" ht="30" customHeight="1" thickBot="1" x14ac:dyDescent="0.3">
      <c r="A17" s="80"/>
      <c r="B17" s="5" t="s">
        <v>22</v>
      </c>
      <c r="C17" s="29" t="s">
        <v>22</v>
      </c>
      <c r="D17" s="29" t="s">
        <v>23</v>
      </c>
      <c r="E17" s="23"/>
      <c r="F17" s="24" t="s">
        <v>22</v>
      </c>
      <c r="G17" s="25" t="s">
        <v>22</v>
      </c>
      <c r="H17" s="26" t="s">
        <v>22</v>
      </c>
      <c r="I17" s="26" t="s">
        <v>22</v>
      </c>
      <c r="J17" s="26" t="s">
        <v>22</v>
      </c>
      <c r="K17" s="26" t="s">
        <v>22</v>
      </c>
      <c r="L17" s="26" t="s">
        <v>22</v>
      </c>
      <c r="M17" s="27" t="s">
        <v>22</v>
      </c>
      <c r="N17" s="38">
        <f t="shared" si="0"/>
        <v>0</v>
      </c>
      <c r="O17" s="21" t="s">
        <v>22</v>
      </c>
      <c r="P17" s="22" t="s">
        <v>22</v>
      </c>
      <c r="Q17" s="80"/>
    </row>
    <row r="18" spans="1:17" s="6" customFormat="1" ht="30" customHeight="1" thickBot="1" x14ac:dyDescent="0.3">
      <c r="A18" s="80"/>
      <c r="B18" s="5" t="s">
        <v>22</v>
      </c>
      <c r="C18" s="29" t="s">
        <v>22</v>
      </c>
      <c r="D18" s="29" t="s">
        <v>23</v>
      </c>
      <c r="E18" s="23"/>
      <c r="F18" s="24" t="s">
        <v>22</v>
      </c>
      <c r="G18" s="25" t="s">
        <v>22</v>
      </c>
      <c r="H18" s="26" t="s">
        <v>22</v>
      </c>
      <c r="I18" s="26" t="s">
        <v>22</v>
      </c>
      <c r="J18" s="26" t="s">
        <v>22</v>
      </c>
      <c r="K18" s="26" t="s">
        <v>22</v>
      </c>
      <c r="L18" s="26" t="s">
        <v>22</v>
      </c>
      <c r="M18" s="27" t="s">
        <v>22</v>
      </c>
      <c r="N18" s="40" t="s">
        <v>22</v>
      </c>
      <c r="O18" s="21" t="s">
        <v>22</v>
      </c>
      <c r="P18" s="22" t="s">
        <v>22</v>
      </c>
      <c r="Q18" s="80"/>
    </row>
    <row r="19" spans="1:17" s="6" customFormat="1" ht="30" customHeight="1" thickBot="1" x14ac:dyDescent="0.3">
      <c r="A19" s="80"/>
      <c r="B19" s="5" t="s">
        <v>22</v>
      </c>
      <c r="C19" s="29" t="s">
        <v>22</v>
      </c>
      <c r="D19" s="29" t="s">
        <v>23</v>
      </c>
      <c r="E19" s="23"/>
      <c r="F19" s="24" t="s">
        <v>22</v>
      </c>
      <c r="G19" s="25" t="s">
        <v>22</v>
      </c>
      <c r="H19" s="26" t="s">
        <v>22</v>
      </c>
      <c r="I19" s="26" t="s">
        <v>22</v>
      </c>
      <c r="J19" s="26" t="s">
        <v>22</v>
      </c>
      <c r="K19" s="26" t="s">
        <v>22</v>
      </c>
      <c r="L19" s="26" t="s">
        <v>22</v>
      </c>
      <c r="M19" s="27"/>
      <c r="N19" s="40" t="s">
        <v>22</v>
      </c>
      <c r="O19" s="21" t="s">
        <v>22</v>
      </c>
      <c r="P19" s="22" t="s">
        <v>22</v>
      </c>
      <c r="Q19" s="80"/>
    </row>
    <row r="20" spans="1:17" ht="54.75" customHeight="1" thickBot="1" x14ac:dyDescent="0.3">
      <c r="B20" s="82" t="s">
        <v>24</v>
      </c>
      <c r="C20" s="83"/>
      <c r="D20" s="83"/>
      <c r="E20" s="83"/>
      <c r="F20" s="83"/>
      <c r="G20" s="84" t="s">
        <v>29</v>
      </c>
      <c r="H20" s="85"/>
      <c r="I20" s="85"/>
      <c r="J20" s="85"/>
      <c r="K20" s="85"/>
      <c r="L20" s="85"/>
      <c r="M20" s="86"/>
      <c r="N20" s="87"/>
      <c r="O20" s="88"/>
      <c r="P20" s="89"/>
      <c r="Q20" s="80"/>
    </row>
    <row r="21" spans="1:17" ht="24.95" customHeight="1" x14ac:dyDescent="0.25">
      <c r="B21" s="90"/>
      <c r="C21" s="91"/>
      <c r="D21" s="91"/>
      <c r="E21" s="91"/>
      <c r="F21" s="91"/>
      <c r="G21" s="91"/>
      <c r="H21" s="91"/>
      <c r="I21" s="91"/>
      <c r="J21" s="91"/>
      <c r="K21" s="91"/>
      <c r="L21" s="91"/>
      <c r="M21" s="91"/>
      <c r="N21" s="91"/>
      <c r="O21" s="91"/>
      <c r="P21" s="92"/>
      <c r="Q21" s="80"/>
    </row>
    <row r="22" spans="1:17" ht="24.95" customHeight="1" x14ac:dyDescent="0.25">
      <c r="B22" s="93" t="s">
        <v>25</v>
      </c>
      <c r="C22" s="94"/>
      <c r="D22" s="94"/>
      <c r="E22" s="94"/>
      <c r="F22" s="94"/>
      <c r="G22" s="94"/>
      <c r="H22" s="17" t="s">
        <v>26</v>
      </c>
      <c r="I22" s="95"/>
      <c r="J22" s="96"/>
      <c r="K22" s="18" t="s">
        <v>27</v>
      </c>
      <c r="L22" s="97"/>
      <c r="M22" s="96"/>
      <c r="N22" s="98"/>
      <c r="O22" s="98"/>
      <c r="P22" s="99"/>
      <c r="Q22" s="80"/>
    </row>
    <row r="23" spans="1:17" ht="24.95" customHeight="1" x14ac:dyDescent="0.25">
      <c r="B23" s="93"/>
      <c r="C23" s="100"/>
      <c r="D23" s="100"/>
      <c r="E23" s="100"/>
      <c r="F23" s="100"/>
      <c r="G23" s="100"/>
      <c r="H23" s="104" t="s">
        <v>26</v>
      </c>
      <c r="I23" s="100"/>
      <c r="J23" s="100"/>
      <c r="K23" s="98"/>
      <c r="L23" s="98"/>
      <c r="M23" s="98"/>
      <c r="N23" s="98"/>
      <c r="O23" s="98"/>
      <c r="P23" s="99"/>
      <c r="Q23" s="80"/>
    </row>
    <row r="24" spans="1:17" ht="24.95" customHeight="1" x14ac:dyDescent="0.25">
      <c r="B24" s="93" t="s">
        <v>28</v>
      </c>
      <c r="C24" s="96"/>
      <c r="D24" s="96"/>
      <c r="E24" s="96"/>
      <c r="F24" s="96"/>
      <c r="G24" s="96"/>
      <c r="H24" s="104"/>
      <c r="I24" s="96"/>
      <c r="J24" s="96"/>
      <c r="K24" s="98"/>
      <c r="L24" s="98"/>
      <c r="M24" s="98"/>
      <c r="N24" s="98"/>
      <c r="O24" s="98"/>
      <c r="P24" s="99"/>
      <c r="Q24" s="80"/>
    </row>
    <row r="25" spans="1:17" ht="24.95" customHeight="1" thickBot="1" x14ac:dyDescent="0.3">
      <c r="B25" s="107"/>
      <c r="C25" s="108"/>
      <c r="D25" s="108"/>
      <c r="E25" s="108"/>
      <c r="F25" s="108"/>
      <c r="G25" s="108"/>
      <c r="H25" s="108"/>
      <c r="I25" s="108"/>
      <c r="J25" s="108"/>
      <c r="K25" s="105"/>
      <c r="L25" s="105"/>
      <c r="M25" s="105"/>
      <c r="N25" s="105"/>
      <c r="O25" s="105"/>
      <c r="P25" s="106"/>
      <c r="Q25" s="80"/>
    </row>
    <row r="26" spans="1:17" x14ac:dyDescent="0.25">
      <c r="B26" s="81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0"/>
    </row>
    <row r="27" spans="1:17" ht="15" hidden="1" customHeight="1" x14ac:dyDescent="0.25">
      <c r="H27" s="19"/>
    </row>
    <row r="28" spans="1:17" ht="15" hidden="1" customHeight="1" x14ac:dyDescent="0.25"/>
  </sheetData>
  <sheetProtection sheet="1" objects="1" scenarios="1" formatCells="0" insertRows="0" selectLockedCells="1" sort="0"/>
  <protectedRanges>
    <protectedRange sqref="B10:P11" name="Range1"/>
  </protectedRanges>
  <sortState ref="B12:P15">
    <sortCondition ref="B12"/>
  </sortState>
  <mergeCells count="35">
    <mergeCell ref="H23:H24"/>
    <mergeCell ref="I23:J24"/>
    <mergeCell ref="K23:P25"/>
    <mergeCell ref="B24:B25"/>
    <mergeCell ref="C25:J25"/>
    <mergeCell ref="A1:Q1"/>
    <mergeCell ref="Q2:Q26"/>
    <mergeCell ref="A2:A1048576"/>
    <mergeCell ref="B26:P26"/>
    <mergeCell ref="B20:F20"/>
    <mergeCell ref="G20:M20"/>
    <mergeCell ref="N20:P20"/>
    <mergeCell ref="B21:P21"/>
    <mergeCell ref="B22:B23"/>
    <mergeCell ref="C22:G22"/>
    <mergeCell ref="I22:J22"/>
    <mergeCell ref="L22:M22"/>
    <mergeCell ref="N22:P22"/>
    <mergeCell ref="C23:G24"/>
    <mergeCell ref="B8:P9"/>
    <mergeCell ref="C10:C11"/>
    <mergeCell ref="D10:D11"/>
    <mergeCell ref="F10:F11"/>
    <mergeCell ref="N10:N11"/>
    <mergeCell ref="O10:O11"/>
    <mergeCell ref="P10:P11"/>
    <mergeCell ref="B2:B5"/>
    <mergeCell ref="C2:P2"/>
    <mergeCell ref="C3:P3"/>
    <mergeCell ref="C4:P5"/>
    <mergeCell ref="D6:F6"/>
    <mergeCell ref="G6:M7"/>
    <mergeCell ref="N6:O7"/>
    <mergeCell ref="P6:P7"/>
    <mergeCell ref="D7:F7"/>
  </mergeCells>
  <dataValidations count="7">
    <dataValidation allowBlank="1" showInputMessage="1" showErrorMessage="1" promptTitle="To show dropdown list," prompt="select box/cell to the left to activate." sqref="P6:P7"/>
    <dataValidation allowBlank="1" showInputMessage="1" showErrorMessage="1" promptTitle="Calculated Field" prompt="Total Hours is automatically calculated. Data cannot be entered in this field." sqref="N12"/>
    <dataValidation allowBlank="1" showInputMessage="1" showErrorMessage="1" promptTitle="WEEK ENDING" prompt="Enter date for the Saturday that ends the pay period in the format mm/dd/yyyy.  The individual day/dates below will automatically appear." sqref="D7:F7"/>
    <dataValidation allowBlank="1" showInputMessage="1" showErrorMessage="1" promptTitle="Sum" prompt="Hour total is calculated by form." sqref="N13:N17"/>
    <dataValidation type="decimal" allowBlank="1" showInputMessage="1" showErrorMessage="1" promptTitle="Hours in decimals" prompt="Must be between 0.16 and should not exceed 8 if possible (although up to 24 can be entered)." sqref="G12:M19">
      <formula1>0.16</formula1>
      <formula2>24</formula2>
    </dataValidation>
    <dataValidation type="list" allowBlank="1" showInputMessage="1" showErrorMessage="1" sqref="N6">
      <formula1>"Correct Previously Reported Time, Time Never Submitted, Additional Hours"</formula1>
    </dataValidation>
    <dataValidation allowBlank="1" showInputMessage="1" showErrorMessage="1" promptTitle="Calculated Field" prompt="This field will automatically populate when you enter the &quot;Week Ending (Saturday)&quot; date.  Don't try to enter date directly here!" sqref="G10:M11"/>
  </dataValidations>
  <pageMargins left="0.25" right="0.25" top="0.25" bottom="0.25" header="0.25" footer="0.25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10</vt:i4>
      </vt:variant>
    </vt:vector>
  </HeadingPairs>
  <TitlesOfParts>
    <vt:vector size="11" baseType="lpstr">
      <vt:lpstr>Hourly Employee Time</vt:lpstr>
      <vt:lpstr>'Hourly Employee Time'!Check1</vt:lpstr>
      <vt:lpstr>'Hourly Employee Time'!DEPTID</vt:lpstr>
      <vt:lpstr>'Hourly Employee Time'!DEPTNAME</vt:lpstr>
      <vt:lpstr>'Hourly Employee Time'!EmplID</vt:lpstr>
      <vt:lpstr>'Hourly Employee Time'!HOURLYRATE</vt:lpstr>
      <vt:lpstr>'Hourly Employee Time'!HOURSSUN1</vt:lpstr>
      <vt:lpstr>'Hourly Employee Time'!Text1</vt:lpstr>
      <vt:lpstr>'Hourly Employee Time'!Text2</vt:lpstr>
      <vt:lpstr>'Hourly Employee Time'!Text3</vt:lpstr>
      <vt:lpstr>'Hourly Employee Time'!WEEKENDING</vt:lpstr>
    </vt:vector>
  </TitlesOfParts>
  <Company>umass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Louise Putnam</dc:creator>
  <cp:lastModifiedBy>Louise Putnam</cp:lastModifiedBy>
  <cp:lastPrinted>2019-02-05T18:19:25Z</cp:lastPrinted>
  <dcterms:created xsi:type="dcterms:W3CDTF">2019-02-01T14:07:52Z</dcterms:created>
  <dcterms:modified xsi:type="dcterms:W3CDTF">2019-07-23T20:40:32Z</dcterms:modified>
</cp:coreProperties>
</file>